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63 Dostawa nrzędzi chirurgicznych\"/>
    </mc:Choice>
  </mc:AlternateContent>
  <xr:revisionPtr revIDLastSave="0" documentId="13_ncr:1_{71F8FA23-76E6-436F-8E4F-7B91A83B0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6" i="1"/>
  <c r="J6" i="1" s="1"/>
  <c r="H7" i="1"/>
  <c r="H9" i="1"/>
  <c r="J8" i="1" l="1"/>
  <c r="L8" i="1" s="1"/>
  <c r="K8" i="1" s="1"/>
  <c r="H10" i="1"/>
  <c r="J9" i="1"/>
  <c r="L9" i="1" s="1"/>
  <c r="K9" i="1" s="1"/>
  <c r="J7" i="1"/>
  <c r="L6" i="1"/>
  <c r="J10" i="1" l="1"/>
  <c r="L7" i="1"/>
  <c r="K7" i="1" s="1"/>
  <c r="K6" i="1"/>
  <c r="L10" i="1" l="1"/>
</calcChain>
</file>

<file path=xl/sharedStrings.xml><?xml version="1.0" encoding="utf-8"?>
<sst xmlns="http://schemas.openxmlformats.org/spreadsheetml/2006/main" count="39" uniqueCount="36">
  <si>
    <t>L.p.</t>
  </si>
  <si>
    <t>Cena jednostkowa netto</t>
  </si>
  <si>
    <t>Cena jednostkowa brutto</t>
  </si>
  <si>
    <t xml:space="preserve">Wartość brutto </t>
  </si>
  <si>
    <t>VAT</t>
  </si>
  <si>
    <t>FORMULARZ CENOWY</t>
  </si>
  <si>
    <t xml:space="preserve">Wartość netto </t>
  </si>
  <si>
    <t>Stawka VAT</t>
  </si>
  <si>
    <t>Producent, nr katalogowy, klasa  medyczna lub kod EAN ,  nazwa handlowa (tożsama z nazwą który będzie widniała na fakturze)</t>
  </si>
  <si>
    <t>Szczegółowy opis  przedmiotu zamówienia</t>
  </si>
  <si>
    <t>Opis produktu oferowanego (należy odnieść się do każdego parametru wskazanego  w  szczegółowym opisie  przedmiotu zamówienia)</t>
  </si>
  <si>
    <t>Jednostka miary</t>
  </si>
  <si>
    <t>Ilość</t>
  </si>
  <si>
    <t>Podpis osoby uprawnionej oraz data</t>
  </si>
  <si>
    <t>Załącznik nr 2 do Zaproszenia</t>
  </si>
  <si>
    <t>szt</t>
  </si>
  <si>
    <t>Wartość netto</t>
  </si>
  <si>
    <t>Wartość VAT</t>
  </si>
  <si>
    <t>Wartość brutto</t>
  </si>
  <si>
    <t>DZPZ/333/152/2021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</si>
  <si>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</si>
  <si>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</t>
  </si>
  <si>
    <t>X</t>
  </si>
  <si>
    <t>Y</t>
  </si>
  <si>
    <t>Z</t>
  </si>
  <si>
    <t>A</t>
  </si>
  <si>
    <t>B</t>
  </si>
  <si>
    <t>C=A*B</t>
  </si>
  <si>
    <t>V</t>
  </si>
  <si>
    <t>D</t>
  </si>
  <si>
    <t>E=F/A</t>
  </si>
  <si>
    <t>F=C+D</t>
  </si>
  <si>
    <t>Narzędzie okulistyczne:
Miarka Braunstein 3.0 mm / 3.5 mm lub 3.5 mm / 4.0 mm
- narzędzie stalowe</t>
  </si>
  <si>
    <t>Narzędzie okulistyczne:
Szczypce samozaciskowe typu Mosquito zagięte
- długość całkowita od 95 mm do 100 mm
- narzędzie stalowe</t>
  </si>
  <si>
    <r>
      <t>Narzędzie okulistyczne:
Nożyczki okulistyczne proste, ostre
- długość ostrzy od 23 mm do 28 mm
- długość całkowita od 100 mm do 105 mm
- narzędzie stalowe
Nożyczki rozbieralne podlegające dwukrotnemu procesowi regeneracji poświadczczonej oświadczeniem producenta.
Możliwość mycia i dezynfekcji narzędzi w myjniach, dezynfektorach oraz sterylizacji z próżnią wstępną w 134</t>
    </r>
    <r>
      <rPr>
        <sz val="10"/>
        <rFont val="Times New Roman"/>
        <family val="1"/>
        <charset val="238"/>
      </rPr>
      <t>℃</t>
    </r>
  </si>
  <si>
    <t>Narzędzie okulistyczne:
Rozwórka Cook 13 mm - 15 mm, bransze zamknięte
narzędzie stalowe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</si>
</sst>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ECE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4">
    <cellStyle name="Normalny" xfId="0" builtinId="0"/>
    <cellStyle name="Normalny 2" xfId="2" xr:uid="{1F5458C5-31E7-4F66-B16B-ECE0CD5915CA}"/>
    <cellStyle name="Procentowy" xfId="1" builtinId="5"/>
    <cellStyle name="Procentowy 2" xfId="3" xr:uid="{7D8FF10D-EEAB-4A37-AC42-480EDD0B5156}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4" workbookViewId="0">
      <selection activeCell="C8" sqref="C8"/>
    </sheetView>
  </sheetViews>
  <sheetFormatPr defaultRowHeight="12.75" x14ac:dyDescent="0.2"/>
  <cols>
    <col min="1" max="1" width="5" style="7" customWidth="1"/>
    <col min="2" max="2" width="35.42578125" style="7" customWidth="1"/>
    <col min="3" max="3" width="25.5703125" style="7" customWidth="1"/>
    <col min="4" max="4" width="25.42578125" style="7" customWidth="1"/>
    <col min="5" max="5" width="15.5703125" style="7" customWidth="1"/>
    <col min="6" max="6" width="11.7109375" style="7" customWidth="1"/>
    <col min="7" max="7" width="14.7109375" style="7" customWidth="1"/>
    <col min="8" max="8" width="17.5703125" style="7" customWidth="1"/>
    <col min="9" max="9" width="13.28515625" style="7" customWidth="1"/>
    <col min="10" max="10" width="16.28515625" style="7" customWidth="1"/>
    <col min="11" max="11" width="14.42578125" style="7" customWidth="1"/>
    <col min="12" max="12" width="17.5703125" style="7" customWidth="1"/>
    <col min="13" max="16384" width="9.140625" style="7"/>
  </cols>
  <sheetData>
    <row r="1" spans="1:12" x14ac:dyDescent="0.2">
      <c r="B1" s="16" t="s">
        <v>19</v>
      </c>
      <c r="J1" s="15" t="s">
        <v>14</v>
      </c>
    </row>
    <row r="2" spans="1:12" ht="13.5" thickBot="1" x14ac:dyDescent="0.25"/>
    <row r="3" spans="1:12" x14ac:dyDescent="0.2">
      <c r="A3" s="41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x14ac:dyDescent="0.2">
      <c r="A4" s="32"/>
      <c r="B4" s="36"/>
      <c r="C4" s="36" t="s">
        <v>22</v>
      </c>
      <c r="D4" s="36" t="s">
        <v>23</v>
      </c>
      <c r="E4" s="36" t="s">
        <v>24</v>
      </c>
      <c r="F4" s="36" t="s">
        <v>25</v>
      </c>
      <c r="G4" s="36" t="s">
        <v>26</v>
      </c>
      <c r="H4" s="36" t="s">
        <v>27</v>
      </c>
      <c r="I4" s="36" t="s">
        <v>28</v>
      </c>
      <c r="J4" s="36" t="s">
        <v>29</v>
      </c>
      <c r="K4" s="36" t="s">
        <v>30</v>
      </c>
      <c r="L4" s="37" t="s">
        <v>31</v>
      </c>
    </row>
    <row r="5" spans="1:12" ht="67.5" x14ac:dyDescent="0.2">
      <c r="A5" s="33" t="s">
        <v>0</v>
      </c>
      <c r="B5" s="38" t="s">
        <v>9</v>
      </c>
      <c r="C5" s="38" t="s">
        <v>10</v>
      </c>
      <c r="D5" s="38" t="s">
        <v>8</v>
      </c>
      <c r="E5" s="39" t="s">
        <v>11</v>
      </c>
      <c r="F5" s="38" t="s">
        <v>12</v>
      </c>
      <c r="G5" s="38" t="s">
        <v>1</v>
      </c>
      <c r="H5" s="38" t="s">
        <v>6</v>
      </c>
      <c r="I5" s="38" t="s">
        <v>7</v>
      </c>
      <c r="J5" s="38" t="s">
        <v>4</v>
      </c>
      <c r="K5" s="38" t="s">
        <v>2</v>
      </c>
      <c r="L5" s="40" t="s">
        <v>3</v>
      </c>
    </row>
    <row r="6" spans="1:12" ht="51" x14ac:dyDescent="0.2">
      <c r="A6" s="34">
        <v>1</v>
      </c>
      <c r="B6" s="24" t="s">
        <v>35</v>
      </c>
      <c r="C6" s="21"/>
      <c r="D6" s="21"/>
      <c r="E6" s="8" t="s">
        <v>15</v>
      </c>
      <c r="F6" s="20">
        <v>10</v>
      </c>
      <c r="G6" s="3"/>
      <c r="H6" s="3">
        <f>ROUND(F6*G6,2)</f>
        <v>0</v>
      </c>
      <c r="I6" s="9"/>
      <c r="J6" s="3">
        <f>ROUND(H6*I6,2)</f>
        <v>0</v>
      </c>
      <c r="K6" s="3">
        <f>ROUND(L6/F6,2)</f>
        <v>0</v>
      </c>
      <c r="L6" s="10">
        <f>ROUND(SUM(H6,J6),2)</f>
        <v>0</v>
      </c>
    </row>
    <row r="7" spans="1:12" ht="54.75" customHeight="1" x14ac:dyDescent="0.2">
      <c r="A7" s="34">
        <v>2</v>
      </c>
      <c r="B7" s="24" t="s">
        <v>32</v>
      </c>
      <c r="C7" s="21"/>
      <c r="D7" s="21"/>
      <c r="E7" s="8" t="s">
        <v>15</v>
      </c>
      <c r="F7" s="21">
        <v>10</v>
      </c>
      <c r="G7" s="1"/>
      <c r="H7" s="3">
        <f>ROUND(F7*G7,2)</f>
        <v>0</v>
      </c>
      <c r="I7" s="2"/>
      <c r="J7" s="3">
        <f>ROUND(H7*I7,2)</f>
        <v>0</v>
      </c>
      <c r="K7" s="3">
        <f>ROUND(L7/F7,2)</f>
        <v>0</v>
      </c>
      <c r="L7" s="10">
        <f>ROUND(SUM(H7,J7),2)</f>
        <v>0</v>
      </c>
    </row>
    <row r="8" spans="1:12" ht="165.75" x14ac:dyDescent="0.2">
      <c r="A8" s="34">
        <v>3</v>
      </c>
      <c r="B8" s="25" t="s">
        <v>34</v>
      </c>
      <c r="C8" s="22"/>
      <c r="D8" s="22"/>
      <c r="E8" s="8" t="s">
        <v>15</v>
      </c>
      <c r="F8" s="22">
        <v>10</v>
      </c>
      <c r="G8" s="18"/>
      <c r="H8" s="3">
        <f>ROUND(F8*G8,2)</f>
        <v>0</v>
      </c>
      <c r="I8" s="19"/>
      <c r="J8" s="3">
        <f>ROUND(H8*I8,2)</f>
        <v>0</v>
      </c>
      <c r="K8" s="3">
        <f>ROUND(L8/F8,2)</f>
        <v>0</v>
      </c>
      <c r="L8" s="10">
        <f>ROUND(SUM(H8,J8),2)</f>
        <v>0</v>
      </c>
    </row>
    <row r="9" spans="1:12" ht="77.25" thickBot="1" x14ac:dyDescent="0.25">
      <c r="A9" s="35">
        <v>4</v>
      </c>
      <c r="B9" s="26" t="s">
        <v>33</v>
      </c>
      <c r="C9" s="23"/>
      <c r="D9" s="23"/>
      <c r="E9" s="14" t="s">
        <v>15</v>
      </c>
      <c r="F9" s="23">
        <v>10</v>
      </c>
      <c r="G9" s="4"/>
      <c r="H9" s="11">
        <f>ROUND(F9*G9,2)</f>
        <v>0</v>
      </c>
      <c r="I9" s="5"/>
      <c r="J9" s="11">
        <f>ROUND(H9*I9,2)</f>
        <v>0</v>
      </c>
      <c r="K9" s="11">
        <f>ROUND(L9/F9,2)</f>
        <v>0</v>
      </c>
      <c r="L9" s="12">
        <f>ROUND(SUM(H9,J9),2)</f>
        <v>0</v>
      </c>
    </row>
    <row r="10" spans="1:12" ht="22.5" customHeight="1" thickBot="1" x14ac:dyDescent="0.25">
      <c r="A10" s="44" t="s">
        <v>20</v>
      </c>
      <c r="B10" s="45"/>
      <c r="C10" s="45"/>
      <c r="D10" s="45"/>
      <c r="E10" s="45"/>
      <c r="F10" s="46"/>
      <c r="G10" s="27" t="s">
        <v>16</v>
      </c>
      <c r="H10" s="28">
        <f>SUM(H6:H9)</f>
        <v>0</v>
      </c>
      <c r="I10" s="29" t="s">
        <v>17</v>
      </c>
      <c r="J10" s="29">
        <f>SUM(J6:J9)</f>
        <v>0</v>
      </c>
      <c r="K10" s="30" t="s">
        <v>18</v>
      </c>
      <c r="L10" s="31">
        <f>SUM(L6:L9)</f>
        <v>0</v>
      </c>
    </row>
    <row r="11" spans="1:12" ht="22.5" customHeight="1" x14ac:dyDescent="0.2">
      <c r="A11" s="47"/>
      <c r="B11" s="48"/>
      <c r="C11" s="48"/>
      <c r="D11" s="48"/>
      <c r="E11" s="48"/>
      <c r="F11" s="49"/>
      <c r="G11" s="13"/>
      <c r="H11" s="56" t="s">
        <v>13</v>
      </c>
      <c r="I11" s="56"/>
      <c r="J11" s="56"/>
      <c r="K11" s="56"/>
      <c r="L11" s="56"/>
    </row>
    <row r="12" spans="1:12" ht="22.5" customHeight="1" x14ac:dyDescent="0.2">
      <c r="A12" s="50" t="s">
        <v>21</v>
      </c>
      <c r="B12" s="51"/>
      <c r="C12" s="51"/>
      <c r="D12" s="51"/>
      <c r="E12" s="51"/>
      <c r="F12" s="52"/>
      <c r="G12" s="13"/>
      <c r="H12" s="57"/>
      <c r="I12" s="57"/>
      <c r="J12" s="57"/>
      <c r="K12" s="57"/>
      <c r="L12" s="57"/>
    </row>
    <row r="13" spans="1:12" ht="22.5" customHeight="1" thickBot="1" x14ac:dyDescent="0.25">
      <c r="A13" s="53"/>
      <c r="B13" s="54"/>
      <c r="C13" s="54"/>
      <c r="D13" s="54"/>
      <c r="E13" s="54"/>
      <c r="F13" s="55"/>
      <c r="G13" s="6"/>
      <c r="H13" s="57"/>
      <c r="I13" s="57"/>
      <c r="J13" s="57"/>
      <c r="K13" s="57"/>
      <c r="L13" s="57"/>
    </row>
    <row r="14" spans="1:12" ht="14.25" customHeight="1" x14ac:dyDescent="0.2">
      <c r="E14" s="6"/>
      <c r="F14" s="6"/>
      <c r="G14" s="6"/>
      <c r="H14" s="57"/>
      <c r="I14" s="57"/>
      <c r="J14" s="57"/>
      <c r="K14" s="57"/>
      <c r="L14" s="57"/>
    </row>
    <row r="15" spans="1:12" x14ac:dyDescent="0.2">
      <c r="E15" s="17"/>
      <c r="F15" s="17"/>
      <c r="G15" s="6"/>
      <c r="H15" s="57"/>
      <c r="I15" s="57"/>
      <c r="J15" s="57"/>
      <c r="K15" s="57"/>
      <c r="L15" s="57"/>
    </row>
    <row r="17" ht="15" customHeight="1" x14ac:dyDescent="0.2"/>
    <row r="18" ht="15.75" customHeight="1" x14ac:dyDescent="0.2"/>
    <row r="19" ht="15.75" customHeight="1" x14ac:dyDescent="0.2"/>
    <row r="22" ht="15" customHeight="1" x14ac:dyDescent="0.2"/>
    <row r="23" ht="15.75" customHeight="1" x14ac:dyDescent="0.2"/>
    <row r="24" ht="18" customHeight="1" x14ac:dyDescent="0.2"/>
    <row r="25" ht="15" customHeight="1" x14ac:dyDescent="0.2"/>
    <row r="26" ht="15" customHeight="1" x14ac:dyDescent="0.2"/>
  </sheetData>
  <mergeCells count="4">
    <mergeCell ref="A3:L3"/>
    <mergeCell ref="A10:F11"/>
    <mergeCell ref="A12:F13"/>
    <mergeCell ref="H11:L15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Narloch-Scharnowska</cp:lastModifiedBy>
  <cp:lastPrinted>2021-11-17T08:24:44Z</cp:lastPrinted>
  <dcterms:created xsi:type="dcterms:W3CDTF">1997-02-26T13:46:56Z</dcterms:created>
  <dcterms:modified xsi:type="dcterms:W3CDTF">2021-12-10T12:45:42Z</dcterms:modified>
</cp:coreProperties>
</file>